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11設備組\教科書\115-1\高中\2.請購程序\"/>
    </mc:Choice>
  </mc:AlternateContent>
  <xr:revisionPtr revIDLastSave="0" documentId="8_{B5139943-4490-4A8A-A734-235F2CF1B362}" xr6:coauthVersionLast="47" xr6:coauthVersionMax="47" xr10:uidLastSave="{00000000-0000-0000-0000-000000000000}"/>
  <bookViews>
    <workbookView xWindow="-120" yWindow="-120" windowWidth="29040" windowHeight="15840" xr2:uid="{7D7662AE-C16D-40A4-B2D7-32E4C2AB5904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H17" i="1"/>
  <c r="H16" i="1"/>
  <c r="J15" i="1"/>
  <c r="J13" i="1"/>
  <c r="H13" i="1"/>
  <c r="J11" i="1"/>
  <c r="D11" i="1"/>
  <c r="J10" i="1"/>
  <c r="D10" i="1"/>
  <c r="J9" i="1"/>
  <c r="D9" i="1"/>
  <c r="P8" i="1"/>
  <c r="H8" i="1"/>
  <c r="D8" i="1"/>
  <c r="J7" i="1"/>
  <c r="H7" i="1"/>
  <c r="D7" i="1"/>
  <c r="N6" i="1"/>
  <c r="H6" i="1"/>
  <c r="P5" i="1"/>
  <c r="N5" i="1"/>
  <c r="J5" i="1"/>
  <c r="H5" i="1"/>
  <c r="D5" i="1"/>
  <c r="P4" i="1"/>
  <c r="N4" i="1"/>
  <c r="J4" i="1"/>
  <c r="H4" i="1"/>
  <c r="D4" i="1"/>
</calcChain>
</file>

<file path=xl/sharedStrings.xml><?xml version="1.0" encoding="utf-8"?>
<sst xmlns="http://schemas.openxmlformats.org/spreadsheetml/2006/main" count="190" uniqueCount="80">
  <si>
    <t>115學年度第一學期高中部各年級教科書選用版本</t>
    <phoneticPr fontId="3" type="noConversion"/>
  </si>
  <si>
    <t>101 ～ 106</t>
    <phoneticPr fontId="3" type="noConversion"/>
  </si>
  <si>
    <t>201 ～ 203</t>
    <phoneticPr fontId="3" type="noConversion"/>
  </si>
  <si>
    <t>204～206</t>
    <phoneticPr fontId="3" type="noConversion"/>
  </si>
  <si>
    <t>301 ～ 303</t>
    <phoneticPr fontId="3" type="noConversion"/>
  </si>
  <si>
    <t>304～306</t>
    <phoneticPr fontId="3" type="noConversion"/>
  </si>
  <si>
    <t>科目</t>
    <phoneticPr fontId="3" type="noConversion"/>
  </si>
  <si>
    <t>版本</t>
    <phoneticPr fontId="3" type="noConversion"/>
  </si>
  <si>
    <t>國文一</t>
    <phoneticPr fontId="3" type="noConversion"/>
  </si>
  <si>
    <t>龍騰</t>
    <phoneticPr fontId="5" type="noConversion"/>
  </si>
  <si>
    <t>國文三</t>
    <phoneticPr fontId="3" type="noConversion"/>
  </si>
  <si>
    <t>翰林</t>
  </si>
  <si>
    <t>國文五</t>
    <phoneticPr fontId="3" type="noConversion"/>
  </si>
  <si>
    <t>三民</t>
    <phoneticPr fontId="5" type="noConversion"/>
  </si>
  <si>
    <t>英文一</t>
    <phoneticPr fontId="3" type="noConversion"/>
  </si>
  <si>
    <t>英文三</t>
    <phoneticPr fontId="3" type="noConversion"/>
  </si>
  <si>
    <t>英文五</t>
    <phoneticPr fontId="3" type="noConversion"/>
  </si>
  <si>
    <t>龍騰</t>
  </si>
  <si>
    <t>數學一</t>
    <phoneticPr fontId="3" type="noConversion"/>
  </si>
  <si>
    <t>數學三A、B</t>
    <phoneticPr fontId="3" type="noConversion"/>
  </si>
  <si>
    <t>南一</t>
    <phoneticPr fontId="5" type="noConversion"/>
  </si>
  <si>
    <t>數學三A</t>
    <phoneticPr fontId="3" type="noConversion"/>
  </si>
  <si>
    <t>數學三B</t>
    <phoneticPr fontId="3" type="noConversion"/>
  </si>
  <si>
    <t>選修數學乙上</t>
    <phoneticPr fontId="3" type="noConversion"/>
  </si>
  <si>
    <t>翰林</t>
    <phoneticPr fontId="5" type="noConversion"/>
  </si>
  <si>
    <t>選修數學甲上</t>
    <phoneticPr fontId="3" type="noConversion"/>
  </si>
  <si>
    <t>健康與護理</t>
    <phoneticPr fontId="3" type="noConversion"/>
  </si>
  <si>
    <t>幼獅</t>
    <phoneticPr fontId="5" type="noConversion"/>
  </si>
  <si>
    <t>歷史一</t>
    <phoneticPr fontId="3" type="noConversion"/>
  </si>
  <si>
    <t>歷史三</t>
    <phoneticPr fontId="3" type="noConversion"/>
  </si>
  <si>
    <t>選修歷史一</t>
    <phoneticPr fontId="3" type="noConversion"/>
  </si>
  <si>
    <t>選修物理三</t>
    <phoneticPr fontId="3" type="noConversion"/>
  </si>
  <si>
    <t>全民國防教育</t>
    <phoneticPr fontId="3" type="noConversion"/>
  </si>
  <si>
    <t>幼獅  (乙版)</t>
    <phoneticPr fontId="5" type="noConversion"/>
  </si>
  <si>
    <t>地理一</t>
    <phoneticPr fontId="3" type="noConversion"/>
  </si>
  <si>
    <t>公民與社會三</t>
    <phoneticPr fontId="3" type="noConversion"/>
  </si>
  <si>
    <t>地理三</t>
    <phoneticPr fontId="3" type="noConversion"/>
  </si>
  <si>
    <t>選修公民與社會一</t>
    <phoneticPr fontId="3" type="noConversion"/>
  </si>
  <si>
    <t>選修物理四</t>
    <phoneticPr fontId="3" type="noConversion"/>
  </si>
  <si>
    <t>公民與社會一</t>
    <phoneticPr fontId="3" type="noConversion"/>
  </si>
  <si>
    <t>物理全</t>
    <phoneticPr fontId="3" type="noConversion"/>
  </si>
  <si>
    <t>地理三</t>
    <phoneticPr fontId="5" type="noConversion"/>
  </si>
  <si>
    <t>選修生物三</t>
    <phoneticPr fontId="5" type="noConversion"/>
  </si>
  <si>
    <t>泰宇</t>
    <phoneticPr fontId="5" type="noConversion"/>
  </si>
  <si>
    <t>選修地理二</t>
    <phoneticPr fontId="3" type="noConversion"/>
  </si>
  <si>
    <t>選修化學三</t>
    <phoneticPr fontId="3" type="noConversion"/>
  </si>
  <si>
    <t>化學全</t>
    <phoneticPr fontId="3" type="noConversion"/>
  </si>
  <si>
    <t>音樂二</t>
    <phoneticPr fontId="3" type="noConversion"/>
  </si>
  <si>
    <t>育達</t>
    <phoneticPr fontId="3" type="noConversion"/>
  </si>
  <si>
    <t>選修物理一</t>
    <phoneticPr fontId="3" type="noConversion"/>
  </si>
  <si>
    <t>生物全</t>
    <phoneticPr fontId="3" type="noConversion"/>
  </si>
  <si>
    <t>音樂應用</t>
    <phoneticPr fontId="3" type="noConversion"/>
  </si>
  <si>
    <t>選修化學四</t>
    <phoneticPr fontId="3" type="noConversion"/>
  </si>
  <si>
    <t>美術一</t>
    <phoneticPr fontId="3" type="noConversion"/>
  </si>
  <si>
    <t>美術二</t>
  </si>
  <si>
    <t>選修化學一</t>
    <phoneticPr fontId="3" type="noConversion"/>
  </si>
  <si>
    <t>地球科學全</t>
    <phoneticPr fontId="3" type="noConversion"/>
  </si>
  <si>
    <t>體育五</t>
    <phoneticPr fontId="3" type="noConversion"/>
  </si>
  <si>
    <t>選修生物一</t>
    <phoneticPr fontId="3" type="noConversion"/>
  </si>
  <si>
    <t>體育一</t>
    <phoneticPr fontId="3" type="noConversion"/>
  </si>
  <si>
    <t>體育三</t>
    <phoneticPr fontId="3" type="noConversion"/>
  </si>
  <si>
    <t>體育三</t>
  </si>
  <si>
    <t>高中家政</t>
    <phoneticPr fontId="3" type="noConversion"/>
  </si>
  <si>
    <t>選修生物二</t>
    <phoneticPr fontId="3" type="noConversion"/>
  </si>
  <si>
    <t>生涯規劃全</t>
    <phoneticPr fontId="3" type="noConversion"/>
  </si>
  <si>
    <t>創新</t>
    <phoneticPr fontId="5" type="noConversion"/>
  </si>
  <si>
    <t>生活科技</t>
    <phoneticPr fontId="3" type="noConversion"/>
  </si>
  <si>
    <t>育達</t>
    <phoneticPr fontId="5" type="noConversion"/>
  </si>
  <si>
    <t>音樂一</t>
    <phoneticPr fontId="3" type="noConversion"/>
  </si>
  <si>
    <t>閩南語</t>
    <phoneticPr fontId="5" type="noConversion"/>
  </si>
  <si>
    <t>翔宇(乙)</t>
    <phoneticPr fontId="5" type="noConversion"/>
  </si>
  <si>
    <t>資訊科技</t>
    <phoneticPr fontId="3" type="noConversion"/>
  </si>
  <si>
    <t>科友</t>
    <phoneticPr fontId="5" type="noConversion"/>
  </si>
  <si>
    <t>視覺應用</t>
    <phoneticPr fontId="3" type="noConversion"/>
  </si>
  <si>
    <t>地理探究實作</t>
    <phoneticPr fontId="5" type="noConversion"/>
  </si>
  <si>
    <t>英文輔助教材</t>
    <phoneticPr fontId="5" type="noConversion"/>
  </si>
  <si>
    <t>空中美語(實用)</t>
    <phoneticPr fontId="5" type="noConversion"/>
  </si>
  <si>
    <t>長春藤生活英語</t>
    <phoneticPr fontId="5" type="noConversion"/>
  </si>
  <si>
    <t>生涯規劃全</t>
  </si>
  <si>
    <t>LIVE互動英文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</si>
</sst>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b/>
      <sz val="22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20"/>
      <name val="標楷體"/>
      <family val="4"/>
      <charset val="136"/>
    </font>
    <font>
      <sz val="9"/>
      <name val="新細明體"/>
      <family val="1"/>
      <charset val="136"/>
      <scheme val="minor"/>
    </font>
    <font>
      <b/>
      <sz val="20"/>
      <color rgb="FF0070C0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b/>
      <sz val="18"/>
      <color rgb="FF0070C0"/>
      <name val="標楷體"/>
      <family val="4"/>
      <charset val="136"/>
    </font>
    <font>
      <b/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AB21-C534-421B-B6DF-38237F558C6E}">
  <dimension ref="A1:P20"/>
  <sheetViews>
    <sheetView tabSelected="1" workbookViewId="0">
      <selection sqref="A1:P20"/>
    </sheetView>
  </sheetViews>
  <sheetFormatPr defaultRowHeight="16.5" x14ac:dyDescent="0.25"/>
  <cols>
    <col min="1" max="1" width="9.25" bestFit="1" customWidth="1"/>
    <col min="2" max="2" width="9.5" bestFit="1" customWidth="1"/>
    <col min="3" max="3" width="9.25" bestFit="1" customWidth="1"/>
    <col min="4" max="5" width="9.375" bestFit="1" customWidth="1"/>
    <col min="6" max="12" width="9.25" bestFit="1" customWidth="1"/>
    <col min="13" max="13" width="13.125" bestFit="1" customWidth="1"/>
    <col min="14" max="16" width="9.25" bestFit="1" customWidth="1"/>
  </cols>
  <sheetData>
    <row r="1" spans="1:16" ht="3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0" x14ac:dyDescent="0.25">
      <c r="A2" s="1" t="s">
        <v>1</v>
      </c>
      <c r="B2" s="1"/>
      <c r="C2" s="1">
        <v>107</v>
      </c>
      <c r="D2" s="1"/>
      <c r="E2" s="1" t="s">
        <v>2</v>
      </c>
      <c r="F2" s="1"/>
      <c r="G2" s="1" t="s">
        <v>3</v>
      </c>
      <c r="H2" s="1"/>
      <c r="I2" s="1">
        <v>207</v>
      </c>
      <c r="J2" s="1"/>
      <c r="K2" s="1" t="s">
        <v>4</v>
      </c>
      <c r="L2" s="1"/>
      <c r="M2" s="1" t="s">
        <v>5</v>
      </c>
      <c r="N2" s="1"/>
      <c r="O2" s="1">
        <v>307</v>
      </c>
      <c r="P2" s="1"/>
    </row>
    <row r="3" spans="1:16" ht="27.75" x14ac:dyDescent="0.25">
      <c r="A3" s="2" t="s">
        <v>6</v>
      </c>
      <c r="B3" s="2" t="s">
        <v>7</v>
      </c>
      <c r="C3" s="2" t="s">
        <v>6</v>
      </c>
      <c r="D3" s="2" t="s">
        <v>7</v>
      </c>
      <c r="E3" s="2" t="s">
        <v>6</v>
      </c>
      <c r="F3" s="2" t="s">
        <v>7</v>
      </c>
      <c r="G3" s="2" t="s">
        <v>6</v>
      </c>
      <c r="H3" s="2" t="s">
        <v>7</v>
      </c>
      <c r="I3" s="2" t="s">
        <v>6</v>
      </c>
      <c r="J3" s="2" t="s">
        <v>7</v>
      </c>
      <c r="K3" s="2" t="s">
        <v>6</v>
      </c>
      <c r="L3" s="2" t="s">
        <v>7</v>
      </c>
      <c r="M3" s="2" t="s">
        <v>6</v>
      </c>
      <c r="N3" s="2" t="s">
        <v>7</v>
      </c>
      <c r="O3" s="2" t="s">
        <v>6</v>
      </c>
      <c r="P3" s="2" t="s">
        <v>7</v>
      </c>
    </row>
    <row r="4" spans="1:16" ht="55.5" x14ac:dyDescent="0.25">
      <c r="A4" s="2" t="s">
        <v>8</v>
      </c>
      <c r="B4" s="2" t="s">
        <v>9</v>
      </c>
      <c r="C4" s="2" t="s">
        <v>8</v>
      </c>
      <c r="D4" s="2" t="str">
        <f>B4</f>
        <v>龍騰</v>
      </c>
      <c r="E4" s="2" t="s">
        <v>10</v>
      </c>
      <c r="F4" s="2" t="s">
        <v>11</v>
      </c>
      <c r="G4" s="2" t="s">
        <v>10</v>
      </c>
      <c r="H4" s="2" t="str">
        <f>F4</f>
        <v>翰林</v>
      </c>
      <c r="I4" s="2" t="s">
        <v>10</v>
      </c>
      <c r="J4" s="2" t="str">
        <f>F4</f>
        <v>翰林</v>
      </c>
      <c r="K4" s="2" t="s">
        <v>12</v>
      </c>
      <c r="L4" s="2" t="s">
        <v>13</v>
      </c>
      <c r="M4" s="2" t="s">
        <v>12</v>
      </c>
      <c r="N4" s="2" t="str">
        <f>L4</f>
        <v>三民</v>
      </c>
      <c r="O4" s="2" t="s">
        <v>12</v>
      </c>
      <c r="P4" s="2" t="str">
        <f>L4</f>
        <v>三民</v>
      </c>
    </row>
    <row r="5" spans="1:16" ht="55.5" x14ac:dyDescent="0.25">
      <c r="A5" s="2" t="s">
        <v>14</v>
      </c>
      <c r="B5" s="2" t="s">
        <v>9</v>
      </c>
      <c r="C5" s="2" t="s">
        <v>14</v>
      </c>
      <c r="D5" s="2" t="str">
        <f>B5</f>
        <v>龍騰</v>
      </c>
      <c r="E5" s="2" t="s">
        <v>15</v>
      </c>
      <c r="F5" s="2" t="s">
        <v>9</v>
      </c>
      <c r="G5" s="2" t="s">
        <v>15</v>
      </c>
      <c r="H5" s="2" t="str">
        <f>F5</f>
        <v>龍騰</v>
      </c>
      <c r="I5" s="2" t="s">
        <v>15</v>
      </c>
      <c r="J5" s="2" t="str">
        <f>F5</f>
        <v>龍騰</v>
      </c>
      <c r="K5" s="2" t="s">
        <v>16</v>
      </c>
      <c r="L5" s="2" t="s">
        <v>17</v>
      </c>
      <c r="M5" s="2" t="s">
        <v>16</v>
      </c>
      <c r="N5" s="2" t="str">
        <f>L5</f>
        <v>龍騰</v>
      </c>
      <c r="O5" s="2" t="s">
        <v>16</v>
      </c>
      <c r="P5" s="2" t="str">
        <f>L5</f>
        <v>龍騰</v>
      </c>
    </row>
    <row r="6" spans="1:16" ht="83.25" x14ac:dyDescent="0.25">
      <c r="A6" s="2" t="s">
        <v>18</v>
      </c>
      <c r="B6" s="2" t="s">
        <v>9</v>
      </c>
      <c r="C6" s="2" t="s">
        <v>18</v>
      </c>
      <c r="D6" s="2" t="s">
        <v>9</v>
      </c>
      <c r="E6" s="2" t="s">
        <v>19</v>
      </c>
      <c r="F6" s="2" t="s">
        <v>20</v>
      </c>
      <c r="G6" s="2" t="s">
        <v>21</v>
      </c>
      <c r="H6" s="2" t="str">
        <f>F6</f>
        <v>南一</v>
      </c>
      <c r="I6" s="2" t="s">
        <v>22</v>
      </c>
      <c r="J6" s="2" t="s">
        <v>20</v>
      </c>
      <c r="K6" s="2" t="s">
        <v>23</v>
      </c>
      <c r="L6" s="2" t="s">
        <v>24</v>
      </c>
      <c r="M6" s="2" t="s">
        <v>25</v>
      </c>
      <c r="N6" s="2" t="str">
        <f>L6</f>
        <v>翰林</v>
      </c>
      <c r="O6" s="2" t="s">
        <v>26</v>
      </c>
      <c r="P6" s="2" t="s">
        <v>27</v>
      </c>
    </row>
    <row r="7" spans="1:16" ht="83.25" x14ac:dyDescent="0.25">
      <c r="A7" s="3" t="s">
        <v>28</v>
      </c>
      <c r="B7" s="3" t="s">
        <v>9</v>
      </c>
      <c r="C7" s="3" t="s">
        <v>28</v>
      </c>
      <c r="D7" s="3" t="str">
        <f>B7</f>
        <v>龍騰</v>
      </c>
      <c r="E7" s="3" t="s">
        <v>29</v>
      </c>
      <c r="F7" s="3" t="s">
        <v>24</v>
      </c>
      <c r="G7" s="3" t="s">
        <v>29</v>
      </c>
      <c r="H7" s="3" t="str">
        <f>F7</f>
        <v>翰林</v>
      </c>
      <c r="I7" s="3" t="s">
        <v>29</v>
      </c>
      <c r="J7" s="3" t="str">
        <f>F7</f>
        <v>翰林</v>
      </c>
      <c r="K7" s="3" t="s">
        <v>30</v>
      </c>
      <c r="L7" s="3" t="s">
        <v>13</v>
      </c>
      <c r="M7" s="4" t="s">
        <v>31</v>
      </c>
      <c r="N7" s="4" t="s">
        <v>24</v>
      </c>
      <c r="O7" s="2" t="s">
        <v>32</v>
      </c>
      <c r="P7" s="2" t="s">
        <v>33</v>
      </c>
    </row>
    <row r="8" spans="1:16" ht="102" x14ac:dyDescent="0.25">
      <c r="A8" s="3" t="s">
        <v>34</v>
      </c>
      <c r="B8" s="3" t="s">
        <v>9</v>
      </c>
      <c r="C8" s="3" t="s">
        <v>34</v>
      </c>
      <c r="D8" s="3" t="str">
        <f>B8</f>
        <v>龍騰</v>
      </c>
      <c r="E8" s="3" t="s">
        <v>35</v>
      </c>
      <c r="F8" s="3" t="s">
        <v>9</v>
      </c>
      <c r="G8" s="3" t="s">
        <v>35</v>
      </c>
      <c r="H8" s="3" t="str">
        <f>F8</f>
        <v>龍騰</v>
      </c>
      <c r="I8" s="3" t="s">
        <v>36</v>
      </c>
      <c r="J8" s="3" t="s">
        <v>17</v>
      </c>
      <c r="K8" s="5" t="s">
        <v>37</v>
      </c>
      <c r="L8" s="3" t="s">
        <v>20</v>
      </c>
      <c r="M8" s="4" t="s">
        <v>38</v>
      </c>
      <c r="N8" s="4" t="s">
        <v>24</v>
      </c>
      <c r="O8" s="3" t="s">
        <v>35</v>
      </c>
      <c r="P8" s="3" t="str">
        <f>F8</f>
        <v>龍騰</v>
      </c>
    </row>
    <row r="9" spans="1:16" ht="83.25" x14ac:dyDescent="0.25">
      <c r="A9" s="3" t="s">
        <v>39</v>
      </c>
      <c r="B9" s="3" t="s">
        <v>24</v>
      </c>
      <c r="C9" s="4" t="s">
        <v>40</v>
      </c>
      <c r="D9" s="4" t="str">
        <f>B10</f>
        <v>南一</v>
      </c>
      <c r="E9" s="3" t="s">
        <v>41</v>
      </c>
      <c r="F9" s="3" t="s">
        <v>9</v>
      </c>
      <c r="G9" s="4" t="s">
        <v>42</v>
      </c>
      <c r="H9" s="4" t="s">
        <v>43</v>
      </c>
      <c r="I9" s="3" t="s">
        <v>39</v>
      </c>
      <c r="J9" s="3" t="str">
        <f>B9</f>
        <v>翰林</v>
      </c>
      <c r="K9" s="3" t="s">
        <v>44</v>
      </c>
      <c r="L9" s="3" t="s">
        <v>24</v>
      </c>
      <c r="M9" s="4" t="s">
        <v>45</v>
      </c>
      <c r="N9" s="4" t="s">
        <v>24</v>
      </c>
      <c r="O9" s="2"/>
      <c r="P9" s="2"/>
    </row>
    <row r="10" spans="1:16" ht="83.25" x14ac:dyDescent="0.25">
      <c r="A10" s="4" t="s">
        <v>40</v>
      </c>
      <c r="B10" s="4" t="s">
        <v>20</v>
      </c>
      <c r="C10" s="4" t="s">
        <v>46</v>
      </c>
      <c r="D10" s="4" t="str">
        <f>B11</f>
        <v>翰林</v>
      </c>
      <c r="E10" s="2" t="s">
        <v>47</v>
      </c>
      <c r="F10" s="2" t="s">
        <v>48</v>
      </c>
      <c r="G10" s="4" t="s">
        <v>49</v>
      </c>
      <c r="H10" s="6" t="s">
        <v>9</v>
      </c>
      <c r="I10" s="4" t="s">
        <v>50</v>
      </c>
      <c r="J10" s="4" t="str">
        <f>B12</f>
        <v>龍騰</v>
      </c>
      <c r="K10" s="2" t="s">
        <v>51</v>
      </c>
      <c r="L10" s="7" t="s">
        <v>48</v>
      </c>
      <c r="M10" s="4" t="s">
        <v>52</v>
      </c>
      <c r="N10" s="4" t="s">
        <v>24</v>
      </c>
      <c r="O10" s="2"/>
      <c r="P10" s="2"/>
    </row>
    <row r="11" spans="1:16" ht="83.25" x14ac:dyDescent="0.25">
      <c r="A11" s="4" t="s">
        <v>46</v>
      </c>
      <c r="B11" s="4" t="s">
        <v>24</v>
      </c>
      <c r="C11" s="2" t="s">
        <v>53</v>
      </c>
      <c r="D11" s="2" t="str">
        <f>B15</f>
        <v>育達</v>
      </c>
      <c r="E11" s="2" t="s">
        <v>54</v>
      </c>
      <c r="F11" s="2" t="s">
        <v>48</v>
      </c>
      <c r="G11" s="4" t="s">
        <v>55</v>
      </c>
      <c r="H11" s="8" t="s">
        <v>9</v>
      </c>
      <c r="I11" s="4" t="s">
        <v>56</v>
      </c>
      <c r="J11" s="4" t="str">
        <f>B13</f>
        <v>南一</v>
      </c>
      <c r="K11" s="2" t="s">
        <v>57</v>
      </c>
      <c r="L11" s="2" t="s">
        <v>48</v>
      </c>
      <c r="M11" s="4" t="s">
        <v>58</v>
      </c>
      <c r="N11" s="4" t="s">
        <v>24</v>
      </c>
      <c r="O11" s="2"/>
      <c r="P11" s="2"/>
    </row>
    <row r="12" spans="1:16" ht="83.25" x14ac:dyDescent="0.25">
      <c r="A12" s="4" t="s">
        <v>50</v>
      </c>
      <c r="B12" s="4" t="s">
        <v>9</v>
      </c>
      <c r="C12" s="2" t="s">
        <v>59</v>
      </c>
      <c r="D12" s="2" t="s">
        <v>48</v>
      </c>
      <c r="E12" s="2" t="s">
        <v>60</v>
      </c>
      <c r="F12" s="2" t="s">
        <v>48</v>
      </c>
      <c r="G12" s="2" t="s">
        <v>47</v>
      </c>
      <c r="H12" s="2" t="s">
        <v>48</v>
      </c>
      <c r="I12" s="2" t="s">
        <v>61</v>
      </c>
      <c r="J12" s="2" t="s">
        <v>48</v>
      </c>
      <c r="K12" s="2" t="s">
        <v>62</v>
      </c>
      <c r="L12" s="2" t="s">
        <v>48</v>
      </c>
      <c r="M12" s="4" t="s">
        <v>63</v>
      </c>
      <c r="N12" s="4" t="s">
        <v>20</v>
      </c>
      <c r="O12" s="9"/>
      <c r="P12" s="9"/>
    </row>
    <row r="13" spans="1:16" ht="83.25" x14ac:dyDescent="0.25">
      <c r="A13" s="4" t="s">
        <v>56</v>
      </c>
      <c r="B13" s="4" t="s">
        <v>20</v>
      </c>
      <c r="C13" s="2" t="s">
        <v>64</v>
      </c>
      <c r="D13" s="2" t="s">
        <v>65</v>
      </c>
      <c r="E13" s="2" t="s">
        <v>66</v>
      </c>
      <c r="F13" s="2" t="s">
        <v>67</v>
      </c>
      <c r="G13" s="2" t="s">
        <v>54</v>
      </c>
      <c r="H13" s="2" t="str">
        <f>F11</f>
        <v>育達</v>
      </c>
      <c r="I13" s="2" t="s">
        <v>68</v>
      </c>
      <c r="J13" s="2" t="str">
        <f>B14</f>
        <v>育達</v>
      </c>
      <c r="K13" s="2" t="s">
        <v>26</v>
      </c>
      <c r="L13" s="2" t="s">
        <v>27</v>
      </c>
      <c r="M13" s="2" t="s">
        <v>51</v>
      </c>
      <c r="N13" s="7" t="s">
        <v>48</v>
      </c>
      <c r="O13" s="9"/>
      <c r="P13" s="9"/>
    </row>
    <row r="14" spans="1:16" ht="55.5" x14ac:dyDescent="0.25">
      <c r="A14" s="2" t="s">
        <v>68</v>
      </c>
      <c r="B14" s="2" t="s">
        <v>48</v>
      </c>
      <c r="C14" s="2" t="s">
        <v>69</v>
      </c>
      <c r="D14" s="2" t="s">
        <v>70</v>
      </c>
      <c r="E14" s="2" t="s">
        <v>71</v>
      </c>
      <c r="F14" s="2" t="s">
        <v>72</v>
      </c>
      <c r="G14" s="2" t="s">
        <v>60</v>
      </c>
      <c r="H14" s="2" t="s">
        <v>48</v>
      </c>
      <c r="I14" s="2" t="s">
        <v>66</v>
      </c>
      <c r="J14" s="2" t="s">
        <v>67</v>
      </c>
      <c r="K14" s="2" t="s">
        <v>73</v>
      </c>
      <c r="L14" s="2" t="s">
        <v>48</v>
      </c>
      <c r="M14" s="7" t="s">
        <v>57</v>
      </c>
      <c r="N14" s="2" t="s">
        <v>48</v>
      </c>
      <c r="O14" s="9"/>
      <c r="P14" s="9"/>
    </row>
    <row r="15" spans="1:16" ht="102" x14ac:dyDescent="0.25">
      <c r="A15" s="2" t="s">
        <v>53</v>
      </c>
      <c r="B15" s="2" t="s">
        <v>48</v>
      </c>
      <c r="C15" s="2"/>
      <c r="D15" s="2"/>
      <c r="E15" s="3" t="s">
        <v>74</v>
      </c>
      <c r="F15" s="3" t="s">
        <v>9</v>
      </c>
      <c r="G15" s="2" t="s">
        <v>66</v>
      </c>
      <c r="H15" s="2" t="s">
        <v>67</v>
      </c>
      <c r="I15" s="2" t="s">
        <v>71</v>
      </c>
      <c r="J15" s="2" t="str">
        <f>F14</f>
        <v>科友</v>
      </c>
      <c r="K15" s="10" t="s">
        <v>75</v>
      </c>
      <c r="L15" s="11" t="s">
        <v>76</v>
      </c>
      <c r="M15" s="2" t="s">
        <v>62</v>
      </c>
      <c r="N15" s="2" t="s">
        <v>48</v>
      </c>
      <c r="O15" s="9"/>
      <c r="P15" s="9"/>
    </row>
    <row r="16" spans="1:16" ht="102" x14ac:dyDescent="0.25">
      <c r="A16" s="2" t="s">
        <v>59</v>
      </c>
      <c r="B16" s="2" t="s">
        <v>48</v>
      </c>
      <c r="C16" s="9"/>
      <c r="D16" s="9"/>
      <c r="E16" s="2" t="s">
        <v>75</v>
      </c>
      <c r="F16" s="12" t="s">
        <v>77</v>
      </c>
      <c r="G16" s="2" t="s">
        <v>71</v>
      </c>
      <c r="H16" s="2" t="str">
        <f>F14</f>
        <v>科友</v>
      </c>
      <c r="I16" s="2"/>
      <c r="J16" s="2"/>
      <c r="K16" s="2"/>
      <c r="L16" s="2"/>
      <c r="M16" s="2" t="s">
        <v>26</v>
      </c>
      <c r="N16" s="2" t="s">
        <v>27</v>
      </c>
      <c r="O16" s="2"/>
      <c r="P16" s="2"/>
    </row>
    <row r="17" spans="1:16" ht="83.25" x14ac:dyDescent="0.25">
      <c r="A17" s="2" t="s">
        <v>78</v>
      </c>
      <c r="B17" s="2" t="s">
        <v>65</v>
      </c>
      <c r="C17" s="9"/>
      <c r="D17" s="9"/>
      <c r="E17" s="2"/>
      <c r="F17" s="2"/>
      <c r="G17" s="2" t="s">
        <v>75</v>
      </c>
      <c r="H17" s="2" t="str">
        <f>F15</f>
        <v>龍騰</v>
      </c>
      <c r="I17" s="2"/>
      <c r="J17" s="2"/>
      <c r="K17" s="2"/>
      <c r="L17" s="2"/>
      <c r="M17" s="2" t="s">
        <v>73</v>
      </c>
      <c r="N17" s="2" t="s">
        <v>48</v>
      </c>
      <c r="O17" s="2"/>
      <c r="P17" s="2"/>
    </row>
    <row r="18" spans="1:16" ht="102" x14ac:dyDescent="0.25">
      <c r="A18" s="2" t="s">
        <v>32</v>
      </c>
      <c r="B18" s="2" t="s">
        <v>33</v>
      </c>
      <c r="C18" s="2"/>
      <c r="D18" s="2"/>
      <c r="E18" s="2"/>
      <c r="F18" s="2"/>
      <c r="G18" s="4"/>
      <c r="H18" s="4"/>
      <c r="I18" s="2"/>
      <c r="J18" s="2"/>
      <c r="K18" s="2"/>
      <c r="L18" s="2"/>
      <c r="M18" s="10" t="s">
        <v>75</v>
      </c>
      <c r="N18" s="11" t="str">
        <f>L15</f>
        <v>空中美語(實用)</v>
      </c>
      <c r="O18" s="2"/>
      <c r="P18" s="2"/>
    </row>
    <row r="19" spans="1:16" ht="55.5" x14ac:dyDescent="0.25">
      <c r="A19" s="2" t="s">
        <v>69</v>
      </c>
      <c r="B19" s="2" t="s">
        <v>70</v>
      </c>
      <c r="C19" s="2"/>
      <c r="D19" s="7"/>
      <c r="E19" s="13"/>
      <c r="F19" s="13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83.25" x14ac:dyDescent="0.25">
      <c r="A20" s="2" t="s">
        <v>75</v>
      </c>
      <c r="B20" s="2" t="s">
        <v>79</v>
      </c>
      <c r="C20" s="9"/>
      <c r="D20" s="9"/>
      <c r="E20" s="13"/>
      <c r="F20" s="13"/>
      <c r="G20" s="2"/>
      <c r="H20" s="7"/>
      <c r="I20" s="9"/>
      <c r="J20" s="9"/>
      <c r="K20" s="13"/>
      <c r="L20" s="13"/>
      <c r="M20" s="2"/>
      <c r="N20" s="2"/>
      <c r="O20" s="2"/>
      <c r="P20" s="2"/>
    </row>
  </sheetData>
  <mergeCells count="9">
    <mergeCell ref="A1:P1"/>
    <mergeCell ref="A2:B2"/>
    <mergeCell ref="C2:D2"/>
    <mergeCell ref="E2:F2"/>
    <mergeCell ref="G2:H2"/>
    <mergeCell ref="I2:J2"/>
    <mergeCell ref="K2:L2"/>
    <mergeCell ref="M2:N2"/>
    <mergeCell ref="O2:P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2026-06-09T00:32:30Z</dcterms:created>
  <dcterms:modified xsi:type="dcterms:W3CDTF">2026-06-09T00:33:45Z</dcterms:modified>
</cp:coreProperties>
</file>